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80A62429-0F18-4CB7-A56C-A03CFD6A6635}" xr6:coauthVersionLast="47" xr6:coauthVersionMax="47" xr10:uidLastSave="{00000000-0000-0000-0000-000000000000}"/>
  <bookViews>
    <workbookView xWindow="-120" yWindow="-120" windowWidth="29040" windowHeight="15840" activeTab="1" xr2:uid="{88AEDB34-141F-40FB-9891-C345AD5399F5}"/>
  </bookViews>
  <sheets>
    <sheet name="Öğrenim" sheetId="3" r:id="rId1"/>
    <sheet name="Staj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12" i="3"/>
  <c r="I6" i="2"/>
  <c r="I7" i="2"/>
  <c r="I8" i="2"/>
  <c r="I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10" i="2"/>
</calcChain>
</file>

<file path=xl/sharedStrings.xml><?xml version="1.0" encoding="utf-8"?>
<sst xmlns="http://schemas.openxmlformats.org/spreadsheetml/2006/main" count="403" uniqueCount="190">
  <si>
    <t>Öğrenci No</t>
  </si>
  <si>
    <t>Öğrencinin Adı</t>
  </si>
  <si>
    <t>Öğrencinin Soyadı</t>
  </si>
  <si>
    <t>Yazılı Sınav Sonucu</t>
  </si>
  <si>
    <t>Hukuk Fakültesi</t>
  </si>
  <si>
    <t>Bölüm/Program</t>
  </si>
  <si>
    <t>İletişim Fakültesi</t>
  </si>
  <si>
    <t>Spor Bilimleri Fakültesi</t>
  </si>
  <si>
    <t>Fakülte/Yüksekokul</t>
  </si>
  <si>
    <t>Lisansüstü Eğitim Enstitüsü</t>
  </si>
  <si>
    <t>2201021</t>
  </si>
  <si>
    <t>200301160</t>
  </si>
  <si>
    <t>210301189</t>
  </si>
  <si>
    <t>200115049</t>
  </si>
  <si>
    <t>210105012</t>
  </si>
  <si>
    <t>200301200</t>
  </si>
  <si>
    <t>210702035</t>
  </si>
  <si>
    <t>210802013</t>
  </si>
  <si>
    <t>210701058</t>
  </si>
  <si>
    <t>210112034</t>
  </si>
  <si>
    <t>2236002</t>
  </si>
  <si>
    <t>210105002</t>
  </si>
  <si>
    <t>211039012</t>
  </si>
  <si>
    <t>190702033</t>
  </si>
  <si>
    <t>200115034</t>
  </si>
  <si>
    <t>200301241</t>
  </si>
  <si>
    <t>200701061</t>
  </si>
  <si>
    <t>210102065</t>
  </si>
  <si>
    <t>2216024</t>
  </si>
  <si>
    <t>200115002</t>
  </si>
  <si>
    <t>2215035</t>
  </si>
  <si>
    <t>200701027</t>
  </si>
  <si>
    <t>2201442</t>
  </si>
  <si>
    <t>200115014</t>
  </si>
  <si>
    <t>2238003</t>
  </si>
  <si>
    <t>2215020</t>
  </si>
  <si>
    <t>200115046</t>
  </si>
  <si>
    <t>2210028</t>
  </si>
  <si>
    <t>2201517</t>
  </si>
  <si>
    <t>210111056</t>
  </si>
  <si>
    <t>381318</t>
  </si>
  <si>
    <t>200802038</t>
  </si>
  <si>
    <t>2215314</t>
  </si>
  <si>
    <t>200115032</t>
  </si>
  <si>
    <t>210116066</t>
  </si>
  <si>
    <t>200301132</t>
  </si>
  <si>
    <t>2202060</t>
  </si>
  <si>
    <t>210803042</t>
  </si>
  <si>
    <t>2226005</t>
  </si>
  <si>
    <t>210112043</t>
  </si>
  <si>
    <t>205022006</t>
  </si>
  <si>
    <t>210116023</t>
  </si>
  <si>
    <t>220301195</t>
  </si>
  <si>
    <t>363737</t>
  </si>
  <si>
    <t>210803024</t>
  </si>
  <si>
    <t>200301055</t>
  </si>
  <si>
    <t>2202027</t>
  </si>
  <si>
    <t>190301033</t>
  </si>
  <si>
    <t>381261</t>
  </si>
  <si>
    <t>377334</t>
  </si>
  <si>
    <t>190301047</t>
  </si>
  <si>
    <t>190301129</t>
  </si>
  <si>
    <t>191002014</t>
  </si>
  <si>
    <t>201001001</t>
  </si>
  <si>
    <t>210301235</t>
  </si>
  <si>
    <t>381100</t>
  </si>
  <si>
    <t>191002012</t>
  </si>
  <si>
    <t>2202052</t>
  </si>
  <si>
    <t>190301187</t>
  </si>
  <si>
    <t>205031003</t>
  </si>
  <si>
    <t>210801016</t>
  </si>
  <si>
    <t>200301118</t>
  </si>
  <si>
    <t>200103014</t>
  </si>
  <si>
    <t>190301059</t>
  </si>
  <si>
    <t>200301093</t>
  </si>
  <si>
    <t>200803006</t>
  </si>
  <si>
    <t>200802026</t>
  </si>
  <si>
    <t>190301110</t>
  </si>
  <si>
    <t>191002030</t>
  </si>
  <si>
    <t>190301164</t>
  </si>
  <si>
    <t>380573</t>
  </si>
  <si>
    <t>205028002</t>
  </si>
  <si>
    <t>190301239</t>
  </si>
  <si>
    <t>Ab***</t>
  </si>
  <si>
    <t>Ah***</t>
  </si>
  <si>
    <t>Al***</t>
  </si>
  <si>
    <t>Ay***</t>
  </si>
  <si>
    <t>Be***</t>
  </si>
  <si>
    <t>Bu***</t>
  </si>
  <si>
    <t>Ce***</t>
  </si>
  <si>
    <t>Ça***</t>
  </si>
  <si>
    <t>Do***</t>
  </si>
  <si>
    <t>Ec***</t>
  </si>
  <si>
    <t>Em***</t>
  </si>
  <si>
    <t>Es***</t>
  </si>
  <si>
    <t>Ev***</t>
  </si>
  <si>
    <t>Fe***</t>
  </si>
  <si>
    <t>Fi***</t>
  </si>
  <si>
    <t>Fu***</t>
  </si>
  <si>
    <t>Ga***</t>
  </si>
  <si>
    <t>Ha***</t>
  </si>
  <si>
    <t>Hi***</t>
  </si>
  <si>
    <t>İl***</t>
  </si>
  <si>
    <t>İr***</t>
  </si>
  <si>
    <t>İs***</t>
  </si>
  <si>
    <t>Ka***</t>
  </si>
  <si>
    <t>Me***</t>
  </si>
  <si>
    <t>Mu***</t>
  </si>
  <si>
    <t>Mü***</t>
  </si>
  <si>
    <t>Nu***</t>
  </si>
  <si>
    <t>Ra***</t>
  </si>
  <si>
    <t>Sa***</t>
  </si>
  <si>
    <t>Se***</t>
  </si>
  <si>
    <t>Sı***</t>
  </si>
  <si>
    <t>So***</t>
  </si>
  <si>
    <t>Su***</t>
  </si>
  <si>
    <t>Şe***</t>
  </si>
  <si>
    <t>Şi***</t>
  </si>
  <si>
    <t>Şu***</t>
  </si>
  <si>
    <t>Uğ***</t>
  </si>
  <si>
    <t>Yi***</t>
  </si>
  <si>
    <t>Ze***</t>
  </si>
  <si>
    <t>Oc***</t>
  </si>
  <si>
    <t>Tü***</t>
  </si>
  <si>
    <t>Er***</t>
  </si>
  <si>
    <t>Kü***</t>
  </si>
  <si>
    <t>Ya***</t>
  </si>
  <si>
    <t>Kı***</t>
  </si>
  <si>
    <t>Ak***</t>
  </si>
  <si>
    <t>De***</t>
  </si>
  <si>
    <t>Ko***</t>
  </si>
  <si>
    <t>Ca***</t>
  </si>
  <si>
    <t>Üç***</t>
  </si>
  <si>
    <t>To***</t>
  </si>
  <si>
    <t>Ço***</t>
  </si>
  <si>
    <t>Du***</t>
  </si>
  <si>
    <t>Çı***</t>
  </si>
  <si>
    <t>Po***</t>
  </si>
  <si>
    <t>Ta***</t>
  </si>
  <si>
    <t>Ku***</t>
  </si>
  <si>
    <t>Aş***</t>
  </si>
  <si>
    <t>Ba***</t>
  </si>
  <si>
    <t>Öz***</t>
  </si>
  <si>
    <t>Ul***</t>
  </si>
  <si>
    <t>Yı***</t>
  </si>
  <si>
    <t>Gü***</t>
  </si>
  <si>
    <t>Fatih Eğitim Fakültesi</t>
  </si>
  <si>
    <t>İlahiyat Fakültesi</t>
  </si>
  <si>
    <t>Devlet Konservatuvarı</t>
  </si>
  <si>
    <t>Gazetecilik Pr.</t>
  </si>
  <si>
    <t>Hukuk Pr.</t>
  </si>
  <si>
    <t>İngilizce Öğretmenliği Pr.</t>
  </si>
  <si>
    <t>Okul Öncesi Öğretmenliği Pr.</t>
  </si>
  <si>
    <t>Resim-İş Öğretmenliği Pr.</t>
  </si>
  <si>
    <t>Rehberlik Ve Psikolojik Danışmanlık Pr.</t>
  </si>
  <si>
    <t>Halkla İlişkiler Ve Reklamcılık Pr.</t>
  </si>
  <si>
    <t>Beden Eğitimi Ve Spor Öğretmenliği Pr.</t>
  </si>
  <si>
    <t>İlahiyat Pr.</t>
  </si>
  <si>
    <t>Spor Yöneticiliği Pr.</t>
  </si>
  <si>
    <t>Sınıf Öğretmenliği Pr.</t>
  </si>
  <si>
    <t>Rehberlik Ve Psikolojik Danışmanlık (Dr)</t>
  </si>
  <si>
    <t>Müzik Pr.</t>
  </si>
  <si>
    <t>İlköğretim Matematik Öğretmenliği Pr.</t>
  </si>
  <si>
    <t>Özel Eğitim Öğretmenliği Pr.</t>
  </si>
  <si>
    <t>Kamu Hukuku (Yl) (Tezli)</t>
  </si>
  <si>
    <t>Antrenörlük Eğitimi Pr.</t>
  </si>
  <si>
    <t>Resim (Yl) (Tezli)</t>
  </si>
  <si>
    <t>Müzik Öğretmenliği Pr.</t>
  </si>
  <si>
    <t>Gazetecilik (Yl) (Tezli)</t>
  </si>
  <si>
    <t>Sınıf Öğretmenliği (Dr)</t>
  </si>
  <si>
    <t>Ar***</t>
  </si>
  <si>
    <t>En***</t>
  </si>
  <si>
    <t>Hü***</t>
  </si>
  <si>
    <t>Öm***</t>
  </si>
  <si>
    <t>Si***</t>
  </si>
  <si>
    <t>Üm***</t>
  </si>
  <si>
    <t>Zü***</t>
  </si>
  <si>
    <t>Co***</t>
  </si>
  <si>
    <t>Yü***</t>
  </si>
  <si>
    <t>Iş***</t>
  </si>
  <si>
    <t>Şa***</t>
  </si>
  <si>
    <t>Da***</t>
  </si>
  <si>
    <t>Av***</t>
  </si>
  <si>
    <t>Müzik Teorisi Pr.</t>
  </si>
  <si>
    <t>Matematik Eğitimi (Yl) (Tezli)</t>
  </si>
  <si>
    <t>Kimya Eğitimi (Yl) (Tezli)</t>
  </si>
  <si>
    <t>Erasmus+ Öğrenci Öğrenim Hareketliliği Kapsamında Gerçekleştirilen Yazılı ve Sözlü Sınav Sonuçlarına Bağlı Erasmus+ Dil Puanı</t>
  </si>
  <si>
    <t>Sözlü Sınav Sonucu</t>
  </si>
  <si>
    <t>Erasmus+ Öğrenci Staj Hareketliliği Kapsamında Gerçekleştirilen Yazılı ve Sözlü Sınav Sonuçlarına Bağlı Erasmus+ Dil Puanı</t>
  </si>
  <si>
    <t xml:space="preserve"> Erasmus+ Dil Puanı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</si>
</sst>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487BE-6914-4D56-A139-B963B27E65F8}">
  <dimension ref="B2:I52"/>
  <sheetViews>
    <sheetView workbookViewId="0">
      <selection activeCell="B2" sqref="B2:I3"/>
    </sheetView>
  </sheetViews>
  <sheetFormatPr defaultRowHeight="15" x14ac:dyDescent="0.25"/>
  <cols>
    <col min="2" max="2" width="10.85546875" bestFit="1" customWidth="1"/>
    <col min="3" max="3" width="14.28515625" bestFit="1" customWidth="1"/>
    <col min="4" max="4" width="17.28515625" bestFit="1" customWidth="1"/>
    <col min="5" max="5" width="32.7109375" bestFit="1" customWidth="1"/>
    <col min="6" max="6" width="37.140625" bestFit="1" customWidth="1"/>
    <col min="7" max="7" width="18" bestFit="1" customWidth="1"/>
    <col min="8" max="8" width="18" style="3" bestFit="1" customWidth="1"/>
    <col min="9" max="9" width="18.28515625" bestFit="1" customWidth="1"/>
  </cols>
  <sheetData>
    <row r="2" spans="2:9" ht="15" customHeight="1" x14ac:dyDescent="0.25">
      <c r="B2" s="4" t="s">
        <v>186</v>
      </c>
      <c r="C2" s="4"/>
      <c r="D2" s="4"/>
      <c r="E2" s="4"/>
      <c r="F2" s="4"/>
      <c r="G2" s="4"/>
      <c r="H2" s="4"/>
      <c r="I2" s="4"/>
    </row>
    <row r="3" spans="2:9" ht="15" customHeight="1" x14ac:dyDescent="0.25">
      <c r="B3" s="4"/>
      <c r="C3" s="4"/>
      <c r="D3" s="4"/>
      <c r="E3" s="4"/>
      <c r="F3" s="4"/>
      <c r="G3" s="4"/>
      <c r="H3" s="4"/>
      <c r="I3" s="4"/>
    </row>
    <row r="5" spans="2:9" x14ac:dyDescent="0.25">
      <c r="B5" s="1" t="s">
        <v>0</v>
      </c>
      <c r="C5" s="1" t="s">
        <v>1</v>
      </c>
      <c r="D5" s="1" t="s">
        <v>2</v>
      </c>
      <c r="E5" s="1" t="s">
        <v>8</v>
      </c>
      <c r="F5" s="1" t="s">
        <v>5</v>
      </c>
      <c r="G5" s="2" t="s">
        <v>3</v>
      </c>
      <c r="H5" s="2" t="s">
        <v>187</v>
      </c>
      <c r="I5" s="1" t="s">
        <v>189</v>
      </c>
    </row>
    <row r="6" spans="2:9" x14ac:dyDescent="0.25">
      <c r="B6" s="5" t="s">
        <v>10</v>
      </c>
      <c r="C6" s="5" t="s">
        <v>83</v>
      </c>
      <c r="D6" s="5" t="s">
        <v>86</v>
      </c>
      <c r="E6" s="5" t="s">
        <v>6</v>
      </c>
      <c r="F6" s="5" t="s">
        <v>149</v>
      </c>
      <c r="G6" s="6">
        <v>74</v>
      </c>
      <c r="H6" s="6">
        <v>92</v>
      </c>
      <c r="I6" s="7">
        <f t="shared" ref="I6:I11" si="0" xml:space="preserve"> (G6*0.5) + (H6*0.5)</f>
        <v>83</v>
      </c>
    </row>
    <row r="7" spans="2:9" x14ac:dyDescent="0.25">
      <c r="B7" s="5" t="s">
        <v>11</v>
      </c>
      <c r="C7" s="5" t="s">
        <v>83</v>
      </c>
      <c r="D7" s="5" t="s">
        <v>122</v>
      </c>
      <c r="E7" s="5" t="s">
        <v>4</v>
      </c>
      <c r="F7" s="5" t="s">
        <v>150</v>
      </c>
      <c r="G7" s="6">
        <v>76</v>
      </c>
      <c r="H7" s="6">
        <v>40</v>
      </c>
      <c r="I7" s="7">
        <f t="shared" si="0"/>
        <v>58</v>
      </c>
    </row>
    <row r="8" spans="2:9" x14ac:dyDescent="0.25">
      <c r="B8" s="5" t="s">
        <v>12</v>
      </c>
      <c r="C8" s="5" t="s">
        <v>83</v>
      </c>
      <c r="D8" s="5" t="s">
        <v>105</v>
      </c>
      <c r="E8" s="5" t="s">
        <v>4</v>
      </c>
      <c r="F8" s="5" t="s">
        <v>150</v>
      </c>
      <c r="G8" s="6">
        <v>64</v>
      </c>
      <c r="H8" s="6">
        <v>90</v>
      </c>
      <c r="I8" s="7">
        <f t="shared" si="0"/>
        <v>77</v>
      </c>
    </row>
    <row r="9" spans="2:9" x14ac:dyDescent="0.25">
      <c r="B9" s="5" t="s">
        <v>13</v>
      </c>
      <c r="C9" s="5" t="s">
        <v>85</v>
      </c>
      <c r="D9" s="5" t="s">
        <v>88</v>
      </c>
      <c r="E9" s="5" t="s">
        <v>146</v>
      </c>
      <c r="F9" s="5" t="s">
        <v>151</v>
      </c>
      <c r="G9" s="6">
        <v>90</v>
      </c>
      <c r="H9" s="6">
        <v>100</v>
      </c>
      <c r="I9" s="7">
        <f t="shared" si="0"/>
        <v>95</v>
      </c>
    </row>
    <row r="10" spans="2:9" x14ac:dyDescent="0.25">
      <c r="B10" s="5" t="s">
        <v>14</v>
      </c>
      <c r="C10" s="5" t="s">
        <v>86</v>
      </c>
      <c r="D10" s="5" t="s">
        <v>124</v>
      </c>
      <c r="E10" s="5" t="s">
        <v>146</v>
      </c>
      <c r="F10" s="5" t="s">
        <v>153</v>
      </c>
      <c r="G10" s="6">
        <v>68</v>
      </c>
      <c r="H10" s="6">
        <v>68</v>
      </c>
      <c r="I10" s="7">
        <f t="shared" si="0"/>
        <v>68</v>
      </c>
    </row>
    <row r="11" spans="2:9" x14ac:dyDescent="0.25">
      <c r="B11" s="5" t="s">
        <v>15</v>
      </c>
      <c r="C11" s="5" t="s">
        <v>87</v>
      </c>
      <c r="D11" s="5" t="s">
        <v>105</v>
      </c>
      <c r="E11" s="5" t="s">
        <v>4</v>
      </c>
      <c r="F11" s="5" t="s">
        <v>150</v>
      </c>
      <c r="G11" s="6">
        <v>92</v>
      </c>
      <c r="H11" s="6">
        <v>94</v>
      </c>
      <c r="I11" s="7">
        <f t="shared" si="0"/>
        <v>93</v>
      </c>
    </row>
    <row r="12" spans="2:9" x14ac:dyDescent="0.25">
      <c r="B12" s="5" t="s">
        <v>16</v>
      </c>
      <c r="C12" s="5" t="s">
        <v>88</v>
      </c>
      <c r="D12" s="5" t="s">
        <v>125</v>
      </c>
      <c r="E12" s="5" t="s">
        <v>6</v>
      </c>
      <c r="F12" s="5" t="s">
        <v>155</v>
      </c>
      <c r="G12" s="6">
        <v>70</v>
      </c>
      <c r="H12" s="6">
        <v>45</v>
      </c>
      <c r="I12" s="7">
        <f xml:space="preserve"> (G12*0.5) + (H12*0.5)</f>
        <v>57.5</v>
      </c>
    </row>
    <row r="13" spans="2:9" x14ac:dyDescent="0.25">
      <c r="B13" s="5" t="s">
        <v>17</v>
      </c>
      <c r="C13" s="5" t="s">
        <v>88</v>
      </c>
      <c r="D13" s="5" t="s">
        <v>107</v>
      </c>
      <c r="E13" s="5" t="s">
        <v>7</v>
      </c>
      <c r="F13" s="5" t="s">
        <v>156</v>
      </c>
      <c r="G13" s="6">
        <v>66</v>
      </c>
      <c r="H13" s="6">
        <v>70</v>
      </c>
      <c r="I13" s="7">
        <f t="shared" ref="I13:I52" si="1" xml:space="preserve"> (G13*0.5) + (H13*0.5)</f>
        <v>68</v>
      </c>
    </row>
    <row r="14" spans="2:9" x14ac:dyDescent="0.25">
      <c r="B14" s="5" t="s">
        <v>18</v>
      </c>
      <c r="C14" s="5" t="s">
        <v>89</v>
      </c>
      <c r="D14" s="5" t="s">
        <v>126</v>
      </c>
      <c r="E14" s="5" t="s">
        <v>6</v>
      </c>
      <c r="F14" s="5" t="s">
        <v>149</v>
      </c>
      <c r="G14" s="6">
        <v>66</v>
      </c>
      <c r="H14" s="6">
        <v>75</v>
      </c>
      <c r="I14" s="7">
        <f t="shared" si="1"/>
        <v>70.5</v>
      </c>
    </row>
    <row r="15" spans="2:9" x14ac:dyDescent="0.25">
      <c r="B15" s="5" t="s">
        <v>19</v>
      </c>
      <c r="C15" s="5" t="s">
        <v>89</v>
      </c>
      <c r="D15" s="5" t="s">
        <v>127</v>
      </c>
      <c r="E15" s="5" t="s">
        <v>146</v>
      </c>
      <c r="F15" s="5" t="s">
        <v>159</v>
      </c>
      <c r="G15" s="6">
        <v>86</v>
      </c>
      <c r="H15" s="6">
        <v>100</v>
      </c>
      <c r="I15" s="7">
        <f t="shared" si="1"/>
        <v>93</v>
      </c>
    </row>
    <row r="16" spans="2:9" x14ac:dyDescent="0.25">
      <c r="B16" s="5" t="s">
        <v>20</v>
      </c>
      <c r="C16" s="5" t="s">
        <v>90</v>
      </c>
      <c r="D16" s="5" t="s">
        <v>107</v>
      </c>
      <c r="E16" s="5" t="s">
        <v>9</v>
      </c>
      <c r="F16" s="5" t="s">
        <v>160</v>
      </c>
      <c r="G16" s="6">
        <v>74</v>
      </c>
      <c r="H16" s="6">
        <v>95</v>
      </c>
      <c r="I16" s="7">
        <f t="shared" si="1"/>
        <v>84.5</v>
      </c>
    </row>
    <row r="17" spans="2:9" x14ac:dyDescent="0.25">
      <c r="B17" s="5" t="s">
        <v>21</v>
      </c>
      <c r="C17" s="5" t="s">
        <v>91</v>
      </c>
      <c r="D17" s="5" t="s">
        <v>128</v>
      </c>
      <c r="E17" s="5" t="s">
        <v>146</v>
      </c>
      <c r="F17" s="5" t="s">
        <v>153</v>
      </c>
      <c r="G17" s="6">
        <v>64</v>
      </c>
      <c r="H17" s="6">
        <v>75</v>
      </c>
      <c r="I17" s="7">
        <f t="shared" si="1"/>
        <v>69.5</v>
      </c>
    </row>
    <row r="18" spans="2:9" x14ac:dyDescent="0.25">
      <c r="B18" s="5" t="s">
        <v>22</v>
      </c>
      <c r="C18" s="5" t="s">
        <v>92</v>
      </c>
      <c r="D18" s="5" t="s">
        <v>129</v>
      </c>
      <c r="E18" s="5" t="s">
        <v>148</v>
      </c>
      <c r="F18" s="5" t="s">
        <v>161</v>
      </c>
      <c r="G18" s="6">
        <v>78</v>
      </c>
      <c r="H18" s="6">
        <v>75</v>
      </c>
      <c r="I18" s="7">
        <f t="shared" si="1"/>
        <v>76.5</v>
      </c>
    </row>
    <row r="19" spans="2:9" x14ac:dyDescent="0.25">
      <c r="B19" s="5" t="s">
        <v>23</v>
      </c>
      <c r="C19" s="5" t="s">
        <v>92</v>
      </c>
      <c r="D19" s="5" t="s">
        <v>106</v>
      </c>
      <c r="E19" s="5" t="s">
        <v>6</v>
      </c>
      <c r="F19" s="5" t="s">
        <v>155</v>
      </c>
      <c r="G19" s="6">
        <v>60</v>
      </c>
      <c r="H19" s="6">
        <v>35</v>
      </c>
      <c r="I19" s="7">
        <f t="shared" si="1"/>
        <v>47.5</v>
      </c>
    </row>
    <row r="20" spans="2:9" x14ac:dyDescent="0.25">
      <c r="B20" s="5" t="s">
        <v>24</v>
      </c>
      <c r="C20" s="5" t="s">
        <v>93</v>
      </c>
      <c r="D20" s="5" t="s">
        <v>130</v>
      </c>
      <c r="E20" s="5" t="s">
        <v>146</v>
      </c>
      <c r="F20" s="5" t="s">
        <v>151</v>
      </c>
      <c r="G20" s="6">
        <v>80</v>
      </c>
      <c r="H20" s="6">
        <v>100</v>
      </c>
      <c r="I20" s="7">
        <f t="shared" si="1"/>
        <v>90</v>
      </c>
    </row>
    <row r="21" spans="2:9" x14ac:dyDescent="0.25">
      <c r="B21" s="5" t="s">
        <v>25</v>
      </c>
      <c r="C21" s="5" t="s">
        <v>94</v>
      </c>
      <c r="D21" s="5" t="s">
        <v>131</v>
      </c>
      <c r="E21" s="5" t="s">
        <v>4</v>
      </c>
      <c r="F21" s="5" t="s">
        <v>150</v>
      </c>
      <c r="G21" s="6">
        <v>62</v>
      </c>
      <c r="H21" s="6">
        <v>50</v>
      </c>
      <c r="I21" s="7">
        <f t="shared" si="1"/>
        <v>56</v>
      </c>
    </row>
    <row r="22" spans="2:9" x14ac:dyDescent="0.25">
      <c r="B22" s="5" t="s">
        <v>26</v>
      </c>
      <c r="C22" s="5" t="s">
        <v>95</v>
      </c>
      <c r="D22" s="5" t="s">
        <v>105</v>
      </c>
      <c r="E22" s="5" t="s">
        <v>6</v>
      </c>
      <c r="F22" s="5" t="s">
        <v>149</v>
      </c>
      <c r="G22" s="6">
        <v>68</v>
      </c>
      <c r="H22" s="6">
        <v>60</v>
      </c>
      <c r="I22" s="7">
        <f t="shared" si="1"/>
        <v>64</v>
      </c>
    </row>
    <row r="23" spans="2:9" x14ac:dyDescent="0.25">
      <c r="B23" s="5" t="s">
        <v>27</v>
      </c>
      <c r="C23" s="5" t="s">
        <v>96</v>
      </c>
      <c r="D23" s="5" t="s">
        <v>88</v>
      </c>
      <c r="E23" s="5" t="s">
        <v>146</v>
      </c>
      <c r="F23" s="5" t="s">
        <v>154</v>
      </c>
      <c r="G23" s="6">
        <v>62</v>
      </c>
      <c r="H23" s="6">
        <v>80</v>
      </c>
      <c r="I23" s="7">
        <f t="shared" si="1"/>
        <v>71</v>
      </c>
    </row>
    <row r="24" spans="2:9" x14ac:dyDescent="0.25">
      <c r="B24" s="5" t="s">
        <v>28</v>
      </c>
      <c r="C24" s="5" t="s">
        <v>97</v>
      </c>
      <c r="D24" s="5" t="s">
        <v>89</v>
      </c>
      <c r="E24" s="5" t="s">
        <v>146</v>
      </c>
      <c r="F24" s="5" t="s">
        <v>163</v>
      </c>
      <c r="G24" s="6">
        <v>86</v>
      </c>
      <c r="H24" s="6">
        <v>70</v>
      </c>
      <c r="I24" s="7">
        <f t="shared" si="1"/>
        <v>78</v>
      </c>
    </row>
    <row r="25" spans="2:9" x14ac:dyDescent="0.25">
      <c r="B25" s="5" t="s">
        <v>29</v>
      </c>
      <c r="C25" s="5" t="s">
        <v>98</v>
      </c>
      <c r="D25" s="5" t="s">
        <v>132</v>
      </c>
      <c r="E25" s="5" t="s">
        <v>146</v>
      </c>
      <c r="F25" s="5" t="s">
        <v>151</v>
      </c>
      <c r="G25" s="6">
        <v>92</v>
      </c>
      <c r="H25" s="6">
        <v>100</v>
      </c>
      <c r="I25" s="7">
        <f t="shared" si="1"/>
        <v>96</v>
      </c>
    </row>
    <row r="26" spans="2:9" x14ac:dyDescent="0.25">
      <c r="B26" s="5" t="s">
        <v>30</v>
      </c>
      <c r="C26" s="5" t="s">
        <v>99</v>
      </c>
      <c r="D26" s="5" t="s">
        <v>90</v>
      </c>
      <c r="E26" s="5" t="s">
        <v>146</v>
      </c>
      <c r="F26" s="5" t="s">
        <v>151</v>
      </c>
      <c r="G26" s="6">
        <v>94</v>
      </c>
      <c r="H26" s="6">
        <v>100</v>
      </c>
      <c r="I26" s="7">
        <f t="shared" si="1"/>
        <v>97</v>
      </c>
    </row>
    <row r="27" spans="2:9" x14ac:dyDescent="0.25">
      <c r="B27" s="5" t="s">
        <v>31</v>
      </c>
      <c r="C27" s="5" t="s">
        <v>100</v>
      </c>
      <c r="D27" s="5" t="s">
        <v>133</v>
      </c>
      <c r="E27" s="5" t="s">
        <v>6</v>
      </c>
      <c r="F27" s="5" t="s">
        <v>149</v>
      </c>
      <c r="G27" s="6">
        <v>82</v>
      </c>
      <c r="H27" s="6">
        <v>92</v>
      </c>
      <c r="I27" s="7">
        <f t="shared" si="1"/>
        <v>87</v>
      </c>
    </row>
    <row r="28" spans="2:9" x14ac:dyDescent="0.25">
      <c r="B28" s="5" t="s">
        <v>32</v>
      </c>
      <c r="C28" s="5" t="s">
        <v>101</v>
      </c>
      <c r="D28" s="5" t="s">
        <v>128</v>
      </c>
      <c r="E28" s="5" t="s">
        <v>7</v>
      </c>
      <c r="F28" s="5" t="s">
        <v>165</v>
      </c>
      <c r="G28" s="6">
        <v>86</v>
      </c>
      <c r="H28" s="6">
        <v>35</v>
      </c>
      <c r="I28" s="7">
        <f t="shared" si="1"/>
        <v>60.5</v>
      </c>
    </row>
    <row r="29" spans="2:9" x14ac:dyDescent="0.25">
      <c r="B29" s="5" t="s">
        <v>33</v>
      </c>
      <c r="C29" s="5" t="s">
        <v>101</v>
      </c>
      <c r="D29" s="5" t="s">
        <v>128</v>
      </c>
      <c r="E29" s="5" t="s">
        <v>146</v>
      </c>
      <c r="F29" s="5" t="s">
        <v>151</v>
      </c>
      <c r="G29" s="6">
        <v>86</v>
      </c>
      <c r="H29" s="6">
        <v>100</v>
      </c>
      <c r="I29" s="7">
        <f t="shared" si="1"/>
        <v>93</v>
      </c>
    </row>
    <row r="30" spans="2:9" x14ac:dyDescent="0.25">
      <c r="B30" s="5" t="s">
        <v>34</v>
      </c>
      <c r="C30" s="5" t="s">
        <v>102</v>
      </c>
      <c r="D30" s="5" t="s">
        <v>134</v>
      </c>
      <c r="E30" s="5" t="s">
        <v>9</v>
      </c>
      <c r="F30" s="5" t="s">
        <v>166</v>
      </c>
      <c r="G30" s="6">
        <v>60</v>
      </c>
      <c r="H30" s="6">
        <v>50</v>
      </c>
      <c r="I30" s="7">
        <f t="shared" si="1"/>
        <v>55</v>
      </c>
    </row>
    <row r="31" spans="2:9" x14ac:dyDescent="0.25">
      <c r="B31" s="5" t="s">
        <v>35</v>
      </c>
      <c r="C31" s="5" t="s">
        <v>103</v>
      </c>
      <c r="D31" s="5" t="s">
        <v>85</v>
      </c>
      <c r="E31" s="5" t="s">
        <v>146</v>
      </c>
      <c r="F31" s="5" t="s">
        <v>151</v>
      </c>
      <c r="G31" s="6">
        <v>84</v>
      </c>
      <c r="H31" s="6">
        <v>100</v>
      </c>
      <c r="I31" s="7">
        <f t="shared" si="1"/>
        <v>92</v>
      </c>
    </row>
    <row r="32" spans="2:9" x14ac:dyDescent="0.25">
      <c r="B32" s="5" t="s">
        <v>36</v>
      </c>
      <c r="C32" s="5" t="s">
        <v>104</v>
      </c>
      <c r="D32" s="5" t="s">
        <v>126</v>
      </c>
      <c r="E32" s="5" t="s">
        <v>146</v>
      </c>
      <c r="F32" s="5" t="s">
        <v>151</v>
      </c>
      <c r="G32" s="6">
        <v>94</v>
      </c>
      <c r="H32" s="6">
        <v>93</v>
      </c>
      <c r="I32" s="7">
        <f t="shared" si="1"/>
        <v>93.5</v>
      </c>
    </row>
    <row r="33" spans="2:9" x14ac:dyDescent="0.25">
      <c r="B33" s="5" t="s">
        <v>37</v>
      </c>
      <c r="C33" s="5" t="s">
        <v>105</v>
      </c>
      <c r="D33" s="5" t="s">
        <v>106</v>
      </c>
      <c r="E33" s="5" t="s">
        <v>146</v>
      </c>
      <c r="F33" s="5" t="s">
        <v>162</v>
      </c>
      <c r="G33" s="6">
        <v>78</v>
      </c>
      <c r="H33" s="6">
        <v>0</v>
      </c>
      <c r="I33" s="7">
        <f t="shared" si="1"/>
        <v>39</v>
      </c>
    </row>
    <row r="34" spans="2:9" x14ac:dyDescent="0.25">
      <c r="B34" s="5" t="s">
        <v>38</v>
      </c>
      <c r="C34" s="5" t="s">
        <v>106</v>
      </c>
      <c r="D34" s="5" t="s">
        <v>105</v>
      </c>
      <c r="E34" s="5" t="s">
        <v>4</v>
      </c>
      <c r="F34" s="5" t="s">
        <v>150</v>
      </c>
      <c r="G34" s="6">
        <v>78</v>
      </c>
      <c r="H34" s="6">
        <v>67</v>
      </c>
      <c r="I34" s="7">
        <f t="shared" si="1"/>
        <v>72.5</v>
      </c>
    </row>
    <row r="35" spans="2:9" x14ac:dyDescent="0.25">
      <c r="B35" s="5" t="s">
        <v>39</v>
      </c>
      <c r="C35" s="5" t="s">
        <v>106</v>
      </c>
      <c r="D35" s="5" t="s">
        <v>112</v>
      </c>
      <c r="E35" s="5" t="s">
        <v>146</v>
      </c>
      <c r="F35" s="5" t="s">
        <v>152</v>
      </c>
      <c r="G35" s="6">
        <v>64</v>
      </c>
      <c r="H35" s="6">
        <v>40</v>
      </c>
      <c r="I35" s="7">
        <f t="shared" si="1"/>
        <v>52</v>
      </c>
    </row>
    <row r="36" spans="2:9" x14ac:dyDescent="0.25">
      <c r="B36" s="5" t="s">
        <v>40</v>
      </c>
      <c r="C36" s="5" t="s">
        <v>106</v>
      </c>
      <c r="D36" s="5" t="s">
        <v>136</v>
      </c>
      <c r="E36" s="5" t="s">
        <v>4</v>
      </c>
      <c r="F36" s="5" t="s">
        <v>150</v>
      </c>
      <c r="G36" s="6">
        <v>64</v>
      </c>
      <c r="H36" s="6">
        <v>52</v>
      </c>
      <c r="I36" s="7">
        <f t="shared" si="1"/>
        <v>58</v>
      </c>
    </row>
    <row r="37" spans="2:9" x14ac:dyDescent="0.25">
      <c r="B37" s="5" t="s">
        <v>41</v>
      </c>
      <c r="C37" s="5" t="s">
        <v>107</v>
      </c>
      <c r="D37" s="5" t="s">
        <v>137</v>
      </c>
      <c r="E37" s="5" t="s">
        <v>7</v>
      </c>
      <c r="F37" s="5" t="s">
        <v>156</v>
      </c>
      <c r="G37" s="6">
        <v>70</v>
      </c>
      <c r="H37" s="6">
        <v>35</v>
      </c>
      <c r="I37" s="7">
        <f t="shared" si="1"/>
        <v>52.5</v>
      </c>
    </row>
    <row r="38" spans="2:9" x14ac:dyDescent="0.25">
      <c r="B38" s="5" t="s">
        <v>42</v>
      </c>
      <c r="C38" s="5" t="s">
        <v>108</v>
      </c>
      <c r="D38" s="5" t="s">
        <v>125</v>
      </c>
      <c r="E38" s="5" t="s">
        <v>146</v>
      </c>
      <c r="F38" s="5" t="s">
        <v>151</v>
      </c>
      <c r="G38" s="6">
        <v>90</v>
      </c>
      <c r="H38" s="6">
        <v>96</v>
      </c>
      <c r="I38" s="7">
        <f t="shared" si="1"/>
        <v>93</v>
      </c>
    </row>
    <row r="39" spans="2:9" x14ac:dyDescent="0.25">
      <c r="B39" s="5" t="s">
        <v>43</v>
      </c>
      <c r="C39" s="5" t="s">
        <v>108</v>
      </c>
      <c r="D39" s="5" t="s">
        <v>128</v>
      </c>
      <c r="E39" s="5" t="s">
        <v>146</v>
      </c>
      <c r="F39" s="5" t="s">
        <v>151</v>
      </c>
      <c r="G39" s="6">
        <v>90</v>
      </c>
      <c r="H39" s="6">
        <v>95</v>
      </c>
      <c r="I39" s="7">
        <f t="shared" si="1"/>
        <v>92.5</v>
      </c>
    </row>
    <row r="40" spans="2:9" x14ac:dyDescent="0.25">
      <c r="B40" s="5" t="s">
        <v>44</v>
      </c>
      <c r="C40" s="5" t="s">
        <v>110</v>
      </c>
      <c r="D40" s="5" t="s">
        <v>123</v>
      </c>
      <c r="E40" s="5" t="s">
        <v>146</v>
      </c>
      <c r="F40" s="5" t="s">
        <v>163</v>
      </c>
      <c r="G40" s="6">
        <v>80</v>
      </c>
      <c r="H40" s="6">
        <v>45</v>
      </c>
      <c r="I40" s="7">
        <f t="shared" si="1"/>
        <v>62.5</v>
      </c>
    </row>
    <row r="41" spans="2:9" x14ac:dyDescent="0.25">
      <c r="B41" s="5" t="s">
        <v>45</v>
      </c>
      <c r="C41" s="5" t="s">
        <v>112</v>
      </c>
      <c r="D41" s="5" t="s">
        <v>112</v>
      </c>
      <c r="E41" s="5" t="s">
        <v>4</v>
      </c>
      <c r="F41" s="5" t="s">
        <v>150</v>
      </c>
      <c r="G41" s="6">
        <v>82</v>
      </c>
      <c r="H41" s="6">
        <v>84</v>
      </c>
      <c r="I41" s="7">
        <f t="shared" si="1"/>
        <v>83</v>
      </c>
    </row>
    <row r="42" spans="2:9" x14ac:dyDescent="0.25">
      <c r="B42" s="5" t="s">
        <v>46</v>
      </c>
      <c r="C42" s="5" t="s">
        <v>112</v>
      </c>
      <c r="D42" s="5" t="s">
        <v>138</v>
      </c>
      <c r="E42" s="5" t="s">
        <v>146</v>
      </c>
      <c r="F42" s="5" t="s">
        <v>154</v>
      </c>
      <c r="G42" s="6">
        <v>64</v>
      </c>
      <c r="H42" s="6">
        <v>91</v>
      </c>
      <c r="I42" s="7">
        <f t="shared" si="1"/>
        <v>77.5</v>
      </c>
    </row>
    <row r="43" spans="2:9" x14ac:dyDescent="0.25">
      <c r="B43" s="5" t="s">
        <v>47</v>
      </c>
      <c r="C43" s="5" t="s">
        <v>112</v>
      </c>
      <c r="D43" s="5" t="s">
        <v>130</v>
      </c>
      <c r="E43" s="5" t="s">
        <v>7</v>
      </c>
      <c r="F43" s="5" t="s">
        <v>158</v>
      </c>
      <c r="G43" s="6">
        <v>80</v>
      </c>
      <c r="H43" s="6">
        <v>64</v>
      </c>
      <c r="I43" s="7">
        <f t="shared" si="1"/>
        <v>72</v>
      </c>
    </row>
    <row r="44" spans="2:9" x14ac:dyDescent="0.25">
      <c r="B44" s="5" t="s">
        <v>48</v>
      </c>
      <c r="C44" s="5" t="s">
        <v>113</v>
      </c>
      <c r="D44" s="5" t="s">
        <v>139</v>
      </c>
      <c r="E44" s="5" t="s">
        <v>9</v>
      </c>
      <c r="F44" s="5" t="s">
        <v>164</v>
      </c>
      <c r="G44" s="6">
        <v>86</v>
      </c>
      <c r="H44" s="6">
        <v>96</v>
      </c>
      <c r="I44" s="7">
        <f t="shared" si="1"/>
        <v>91</v>
      </c>
    </row>
    <row r="45" spans="2:9" x14ac:dyDescent="0.25">
      <c r="B45" s="5" t="s">
        <v>49</v>
      </c>
      <c r="C45" s="5" t="s">
        <v>114</v>
      </c>
      <c r="D45" s="5" t="s">
        <v>140</v>
      </c>
      <c r="E45" s="5" t="s">
        <v>146</v>
      </c>
      <c r="F45" s="5" t="s">
        <v>159</v>
      </c>
      <c r="G45" s="6">
        <v>78</v>
      </c>
      <c r="H45" s="6">
        <v>55</v>
      </c>
      <c r="I45" s="7">
        <f t="shared" si="1"/>
        <v>66.5</v>
      </c>
    </row>
    <row r="46" spans="2:9" x14ac:dyDescent="0.25">
      <c r="B46" s="5" t="s">
        <v>50</v>
      </c>
      <c r="C46" s="5" t="s">
        <v>116</v>
      </c>
      <c r="D46" s="5" t="s">
        <v>141</v>
      </c>
      <c r="E46" s="5" t="s">
        <v>9</v>
      </c>
      <c r="F46" s="5" t="s">
        <v>168</v>
      </c>
      <c r="G46" s="6">
        <v>78</v>
      </c>
      <c r="H46" s="6">
        <v>100</v>
      </c>
      <c r="I46" s="7">
        <f t="shared" si="1"/>
        <v>89</v>
      </c>
    </row>
    <row r="47" spans="2:9" x14ac:dyDescent="0.25">
      <c r="B47" s="5" t="s">
        <v>51</v>
      </c>
      <c r="C47" s="5" t="s">
        <v>116</v>
      </c>
      <c r="D47" s="5" t="s">
        <v>142</v>
      </c>
      <c r="E47" s="5" t="s">
        <v>146</v>
      </c>
      <c r="F47" s="5" t="s">
        <v>163</v>
      </c>
      <c r="G47" s="6">
        <v>70</v>
      </c>
      <c r="H47" s="6">
        <v>30</v>
      </c>
      <c r="I47" s="7">
        <f t="shared" si="1"/>
        <v>50</v>
      </c>
    </row>
    <row r="48" spans="2:9" x14ac:dyDescent="0.25">
      <c r="B48" s="5" t="s">
        <v>52</v>
      </c>
      <c r="C48" s="5" t="s">
        <v>117</v>
      </c>
      <c r="D48" s="5" t="s">
        <v>123</v>
      </c>
      <c r="E48" s="5" t="s">
        <v>4</v>
      </c>
      <c r="F48" s="5" t="s">
        <v>150</v>
      </c>
      <c r="G48" s="6">
        <v>70</v>
      </c>
      <c r="H48" s="6">
        <v>70</v>
      </c>
      <c r="I48" s="7">
        <f t="shared" si="1"/>
        <v>70</v>
      </c>
    </row>
    <row r="49" spans="2:9" x14ac:dyDescent="0.25">
      <c r="B49" s="5" t="s">
        <v>53</v>
      </c>
      <c r="C49" s="5" t="s">
        <v>118</v>
      </c>
      <c r="D49" s="5" t="s">
        <v>143</v>
      </c>
      <c r="E49" s="5" t="s">
        <v>9</v>
      </c>
      <c r="F49" s="5" t="s">
        <v>169</v>
      </c>
      <c r="G49" s="6">
        <v>60</v>
      </c>
      <c r="H49" s="6">
        <v>70</v>
      </c>
      <c r="I49" s="7">
        <f t="shared" si="1"/>
        <v>65</v>
      </c>
    </row>
    <row r="50" spans="2:9" x14ac:dyDescent="0.25">
      <c r="B50" s="5" t="s">
        <v>54</v>
      </c>
      <c r="C50" s="5" t="s">
        <v>119</v>
      </c>
      <c r="D50" s="5" t="s">
        <v>144</v>
      </c>
      <c r="E50" s="5" t="s">
        <v>7</v>
      </c>
      <c r="F50" s="5" t="s">
        <v>158</v>
      </c>
      <c r="G50" s="6">
        <v>74</v>
      </c>
      <c r="H50" s="6">
        <v>0</v>
      </c>
      <c r="I50" s="7">
        <f t="shared" si="1"/>
        <v>37</v>
      </c>
    </row>
    <row r="51" spans="2:9" x14ac:dyDescent="0.25">
      <c r="B51" s="5" t="s">
        <v>55</v>
      </c>
      <c r="C51" s="5" t="s">
        <v>120</v>
      </c>
      <c r="D51" s="5" t="s">
        <v>105</v>
      </c>
      <c r="E51" s="5" t="s">
        <v>4</v>
      </c>
      <c r="F51" s="5" t="s">
        <v>150</v>
      </c>
      <c r="G51" s="6">
        <v>76</v>
      </c>
      <c r="H51" s="6">
        <v>84</v>
      </c>
      <c r="I51" s="7">
        <f t="shared" si="1"/>
        <v>80</v>
      </c>
    </row>
    <row r="52" spans="2:9" x14ac:dyDescent="0.25">
      <c r="B52" s="5" t="s">
        <v>56</v>
      </c>
      <c r="C52" s="5" t="s">
        <v>121</v>
      </c>
      <c r="D52" s="5" t="s">
        <v>145</v>
      </c>
      <c r="E52" s="5" t="s">
        <v>146</v>
      </c>
      <c r="F52" s="5" t="s">
        <v>154</v>
      </c>
      <c r="G52" s="6">
        <v>66</v>
      </c>
      <c r="H52" s="6">
        <v>65</v>
      </c>
      <c r="I52" s="7">
        <f t="shared" si="1"/>
        <v>65.5</v>
      </c>
    </row>
  </sheetData>
  <mergeCells count="1">
    <mergeCell ref="B2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938B1-A1A4-43B4-AB93-80624677AAF7}">
  <dimension ref="B2:I35"/>
  <sheetViews>
    <sheetView tabSelected="1" workbookViewId="0">
      <selection activeCell="M13" sqref="M13"/>
    </sheetView>
  </sheetViews>
  <sheetFormatPr defaultRowHeight="15" x14ac:dyDescent="0.25"/>
  <cols>
    <col min="2" max="2" width="10.85546875" bestFit="1" customWidth="1"/>
    <col min="3" max="3" width="14.28515625" bestFit="1" customWidth="1"/>
    <col min="4" max="4" width="17.28515625" bestFit="1" customWidth="1"/>
    <col min="5" max="5" width="25.140625" bestFit="1" customWidth="1"/>
    <col min="6" max="6" width="43.28515625" bestFit="1" customWidth="1"/>
    <col min="7" max="8" width="18" bestFit="1" customWidth="1"/>
    <col min="9" max="9" width="18.28515625" bestFit="1" customWidth="1"/>
  </cols>
  <sheetData>
    <row r="2" spans="2:9" ht="15" customHeight="1" x14ac:dyDescent="0.25">
      <c r="B2" s="4" t="s">
        <v>188</v>
      </c>
      <c r="C2" s="4"/>
      <c r="D2" s="4"/>
      <c r="E2" s="4"/>
      <c r="F2" s="4"/>
      <c r="G2" s="4"/>
      <c r="H2" s="4"/>
      <c r="I2" s="4"/>
    </row>
    <row r="3" spans="2:9" ht="15" customHeight="1" x14ac:dyDescent="0.25">
      <c r="B3" s="4"/>
      <c r="C3" s="4"/>
      <c r="D3" s="4"/>
      <c r="E3" s="4"/>
      <c r="F3" s="4"/>
      <c r="G3" s="4"/>
      <c r="H3" s="4"/>
      <c r="I3" s="4"/>
    </row>
    <row r="5" spans="2:9" x14ac:dyDescent="0.25">
      <c r="B5" s="1" t="s">
        <v>0</v>
      </c>
      <c r="C5" s="1" t="s">
        <v>1</v>
      </c>
      <c r="D5" s="1" t="s">
        <v>2</v>
      </c>
      <c r="E5" s="1" t="s">
        <v>8</v>
      </c>
      <c r="F5" s="1" t="s">
        <v>5</v>
      </c>
      <c r="G5" s="2" t="s">
        <v>3</v>
      </c>
      <c r="H5" s="2" t="s">
        <v>187</v>
      </c>
      <c r="I5" s="1" t="s">
        <v>189</v>
      </c>
    </row>
    <row r="6" spans="2:9" x14ac:dyDescent="0.25">
      <c r="B6" s="5" t="s">
        <v>57</v>
      </c>
      <c r="C6" s="5" t="s">
        <v>84</v>
      </c>
      <c r="D6" s="5" t="s">
        <v>134</v>
      </c>
      <c r="E6" s="5" t="s">
        <v>4</v>
      </c>
      <c r="F6" s="5" t="s">
        <v>150</v>
      </c>
      <c r="G6" s="6">
        <v>66</v>
      </c>
      <c r="H6" s="6">
        <v>100</v>
      </c>
      <c r="I6" s="7">
        <f t="shared" ref="I6:I9" si="0" xml:space="preserve"> (G6*0.5) + (H6*0.5)</f>
        <v>83</v>
      </c>
    </row>
    <row r="7" spans="2:9" x14ac:dyDescent="0.25">
      <c r="B7" s="5" t="s">
        <v>58</v>
      </c>
      <c r="C7" s="5" t="s">
        <v>170</v>
      </c>
      <c r="D7" s="5" t="s">
        <v>145</v>
      </c>
      <c r="E7" s="5" t="s">
        <v>4</v>
      </c>
      <c r="F7" s="5" t="s">
        <v>150</v>
      </c>
      <c r="G7" s="6">
        <v>80</v>
      </c>
      <c r="H7" s="6">
        <v>85</v>
      </c>
      <c r="I7" s="7">
        <f t="shared" si="0"/>
        <v>82.5</v>
      </c>
    </row>
    <row r="8" spans="2:9" x14ac:dyDescent="0.25">
      <c r="B8" s="5" t="s">
        <v>59</v>
      </c>
      <c r="C8" s="5" t="s">
        <v>141</v>
      </c>
      <c r="D8" s="5" t="s">
        <v>143</v>
      </c>
      <c r="E8" s="5" t="s">
        <v>147</v>
      </c>
      <c r="F8" s="5" t="s">
        <v>157</v>
      </c>
      <c r="G8" s="6">
        <v>68</v>
      </c>
      <c r="H8" s="6">
        <v>100</v>
      </c>
      <c r="I8" s="7">
        <f t="shared" si="0"/>
        <v>84</v>
      </c>
    </row>
    <row r="9" spans="2:9" x14ac:dyDescent="0.25">
      <c r="B9" s="5" t="s">
        <v>15</v>
      </c>
      <c r="C9" s="5" t="s">
        <v>87</v>
      </c>
      <c r="D9" s="5" t="s">
        <v>105</v>
      </c>
      <c r="E9" s="5" t="s">
        <v>4</v>
      </c>
      <c r="F9" s="5" t="s">
        <v>150</v>
      </c>
      <c r="G9" s="6">
        <v>92</v>
      </c>
      <c r="H9" s="6">
        <v>94</v>
      </c>
      <c r="I9" s="7">
        <f t="shared" si="0"/>
        <v>93</v>
      </c>
    </row>
    <row r="10" spans="2:9" x14ac:dyDescent="0.25">
      <c r="B10" s="5" t="s">
        <v>60</v>
      </c>
      <c r="C10" s="5" t="s">
        <v>88</v>
      </c>
      <c r="D10" s="5" t="s">
        <v>177</v>
      </c>
      <c r="E10" s="5" t="s">
        <v>4</v>
      </c>
      <c r="F10" s="5" t="s">
        <v>150</v>
      </c>
      <c r="G10" s="6">
        <v>72</v>
      </c>
      <c r="H10" s="6">
        <v>40</v>
      </c>
      <c r="I10" s="7">
        <f xml:space="preserve"> (G10*0.5) + (H10*0.5)</f>
        <v>56</v>
      </c>
    </row>
    <row r="11" spans="2:9" x14ac:dyDescent="0.25">
      <c r="B11" s="5" t="s">
        <v>61</v>
      </c>
      <c r="C11" s="5" t="s">
        <v>88</v>
      </c>
      <c r="D11" s="5" t="s">
        <v>178</v>
      </c>
      <c r="E11" s="5" t="s">
        <v>4</v>
      </c>
      <c r="F11" s="5" t="s">
        <v>150</v>
      </c>
      <c r="G11" s="6">
        <v>78</v>
      </c>
      <c r="H11" s="6">
        <v>65</v>
      </c>
      <c r="I11" s="7">
        <f t="shared" ref="I11:I35" si="1" xml:space="preserve"> (G11*0.5) + (H11*0.5)</f>
        <v>71.5</v>
      </c>
    </row>
    <row r="12" spans="2:9" x14ac:dyDescent="0.25">
      <c r="B12" s="5" t="s">
        <v>62</v>
      </c>
      <c r="C12" s="5" t="s">
        <v>88</v>
      </c>
      <c r="D12" s="5" t="s">
        <v>105</v>
      </c>
      <c r="E12" s="5" t="s">
        <v>7</v>
      </c>
      <c r="F12" s="5" t="s">
        <v>156</v>
      </c>
      <c r="G12" s="6">
        <v>68</v>
      </c>
      <c r="H12" s="6">
        <v>85</v>
      </c>
      <c r="I12" s="7">
        <f t="shared" si="1"/>
        <v>76.5</v>
      </c>
    </row>
    <row r="13" spans="2:9" x14ac:dyDescent="0.25">
      <c r="B13" s="5" t="s">
        <v>63</v>
      </c>
      <c r="C13" s="5" t="s">
        <v>89</v>
      </c>
      <c r="D13" s="5" t="s">
        <v>130</v>
      </c>
      <c r="E13" s="5" t="s">
        <v>148</v>
      </c>
      <c r="F13" s="5" t="s">
        <v>183</v>
      </c>
      <c r="G13" s="6">
        <v>72</v>
      </c>
      <c r="H13" s="6">
        <v>45</v>
      </c>
      <c r="I13" s="7">
        <f t="shared" si="1"/>
        <v>58.5</v>
      </c>
    </row>
    <row r="14" spans="2:9" x14ac:dyDescent="0.25">
      <c r="B14" s="5" t="s">
        <v>64</v>
      </c>
      <c r="C14" s="5" t="s">
        <v>129</v>
      </c>
      <c r="D14" s="5" t="s">
        <v>116</v>
      </c>
      <c r="E14" s="5" t="s">
        <v>4</v>
      </c>
      <c r="F14" s="5" t="s">
        <v>150</v>
      </c>
      <c r="G14" s="6">
        <v>70</v>
      </c>
      <c r="H14" s="6">
        <v>80</v>
      </c>
      <c r="I14" s="7">
        <f t="shared" si="1"/>
        <v>75</v>
      </c>
    </row>
    <row r="15" spans="2:9" x14ac:dyDescent="0.25">
      <c r="B15" s="5" t="s">
        <v>65</v>
      </c>
      <c r="C15" s="5" t="s">
        <v>93</v>
      </c>
      <c r="D15" s="5" t="s">
        <v>133</v>
      </c>
      <c r="E15" s="5" t="s">
        <v>6</v>
      </c>
      <c r="F15" s="5" t="s">
        <v>155</v>
      </c>
      <c r="G15" s="6">
        <v>70</v>
      </c>
      <c r="H15" s="6">
        <v>100</v>
      </c>
      <c r="I15" s="7">
        <f t="shared" si="1"/>
        <v>85</v>
      </c>
    </row>
    <row r="16" spans="2:9" x14ac:dyDescent="0.25">
      <c r="B16" s="5" t="s">
        <v>66</v>
      </c>
      <c r="C16" s="5" t="s">
        <v>171</v>
      </c>
      <c r="D16" s="5" t="s">
        <v>179</v>
      </c>
      <c r="E16" s="5" t="s">
        <v>7</v>
      </c>
      <c r="F16" s="5" t="s">
        <v>156</v>
      </c>
      <c r="G16" s="6">
        <v>66</v>
      </c>
      <c r="H16" s="6">
        <v>80</v>
      </c>
      <c r="I16" s="7">
        <f t="shared" si="1"/>
        <v>73</v>
      </c>
    </row>
    <row r="17" spans="2:9" x14ac:dyDescent="0.25">
      <c r="B17" s="5" t="s">
        <v>67</v>
      </c>
      <c r="C17" s="5" t="s">
        <v>124</v>
      </c>
      <c r="D17" s="5" t="s">
        <v>111</v>
      </c>
      <c r="E17" s="5" t="s">
        <v>146</v>
      </c>
      <c r="F17" s="5" t="s">
        <v>154</v>
      </c>
      <c r="G17" s="6">
        <v>68</v>
      </c>
      <c r="H17" s="6">
        <v>60</v>
      </c>
      <c r="I17" s="7">
        <f t="shared" si="1"/>
        <v>64</v>
      </c>
    </row>
    <row r="18" spans="2:9" x14ac:dyDescent="0.25">
      <c r="B18" s="5" t="s">
        <v>25</v>
      </c>
      <c r="C18" s="5" t="s">
        <v>94</v>
      </c>
      <c r="D18" s="5" t="s">
        <v>131</v>
      </c>
      <c r="E18" s="5" t="s">
        <v>4</v>
      </c>
      <c r="F18" s="5" t="s">
        <v>150</v>
      </c>
      <c r="G18" s="6">
        <v>62</v>
      </c>
      <c r="H18" s="6">
        <v>50</v>
      </c>
      <c r="I18" s="7">
        <f t="shared" si="1"/>
        <v>56</v>
      </c>
    </row>
    <row r="19" spans="2:9" x14ac:dyDescent="0.25">
      <c r="B19" s="5" t="s">
        <v>28</v>
      </c>
      <c r="C19" s="5" t="s">
        <v>97</v>
      </c>
      <c r="D19" s="5" t="s">
        <v>89</v>
      </c>
      <c r="E19" s="5" t="s">
        <v>146</v>
      </c>
      <c r="F19" s="5" t="s">
        <v>163</v>
      </c>
      <c r="G19" s="6">
        <v>86</v>
      </c>
      <c r="H19" s="6">
        <v>70</v>
      </c>
      <c r="I19" s="7">
        <f t="shared" si="1"/>
        <v>78</v>
      </c>
    </row>
    <row r="20" spans="2:9" x14ac:dyDescent="0.25">
      <c r="B20" s="5" t="s">
        <v>68</v>
      </c>
      <c r="C20" s="5" t="s">
        <v>98</v>
      </c>
      <c r="D20" s="5" t="s">
        <v>85</v>
      </c>
      <c r="E20" s="5" t="s">
        <v>4</v>
      </c>
      <c r="F20" s="5" t="s">
        <v>150</v>
      </c>
      <c r="G20" s="6">
        <v>68</v>
      </c>
      <c r="H20" s="6">
        <v>70</v>
      </c>
      <c r="I20" s="7">
        <f t="shared" si="1"/>
        <v>69</v>
      </c>
    </row>
    <row r="21" spans="2:9" x14ac:dyDescent="0.25">
      <c r="B21" s="5" t="s">
        <v>69</v>
      </c>
      <c r="C21" s="5" t="s">
        <v>172</v>
      </c>
      <c r="D21" s="5" t="s">
        <v>126</v>
      </c>
      <c r="E21" s="5" t="s">
        <v>9</v>
      </c>
      <c r="F21" s="5" t="s">
        <v>184</v>
      </c>
      <c r="G21" s="6">
        <v>74</v>
      </c>
      <c r="H21" s="6">
        <v>80</v>
      </c>
      <c r="I21" s="7">
        <f t="shared" si="1"/>
        <v>77</v>
      </c>
    </row>
    <row r="22" spans="2:9" x14ac:dyDescent="0.25">
      <c r="B22" s="5" t="s">
        <v>70</v>
      </c>
      <c r="C22" s="5" t="s">
        <v>106</v>
      </c>
      <c r="D22" s="5" t="s">
        <v>128</v>
      </c>
      <c r="E22" s="5" t="s">
        <v>7</v>
      </c>
      <c r="F22" s="5" t="s">
        <v>165</v>
      </c>
      <c r="G22" s="6">
        <v>84</v>
      </c>
      <c r="H22" s="6">
        <v>95</v>
      </c>
      <c r="I22" s="7">
        <f t="shared" si="1"/>
        <v>89.5</v>
      </c>
    </row>
    <row r="23" spans="2:9" x14ac:dyDescent="0.25">
      <c r="B23" s="5" t="s">
        <v>71</v>
      </c>
      <c r="C23" s="5" t="s">
        <v>106</v>
      </c>
      <c r="D23" s="5" t="s">
        <v>105</v>
      </c>
      <c r="E23" s="5" t="s">
        <v>4</v>
      </c>
      <c r="F23" s="5" t="s">
        <v>150</v>
      </c>
      <c r="G23" s="6">
        <v>94</v>
      </c>
      <c r="H23" s="6">
        <v>95</v>
      </c>
      <c r="I23" s="7">
        <f t="shared" si="1"/>
        <v>94.5</v>
      </c>
    </row>
    <row r="24" spans="2:9" x14ac:dyDescent="0.25">
      <c r="B24" s="5" t="s">
        <v>72</v>
      </c>
      <c r="C24" s="5" t="s">
        <v>107</v>
      </c>
      <c r="D24" s="5" t="s">
        <v>145</v>
      </c>
      <c r="E24" s="5" t="s">
        <v>146</v>
      </c>
      <c r="F24" s="5" t="s">
        <v>167</v>
      </c>
      <c r="G24" s="6">
        <v>64</v>
      </c>
      <c r="H24" s="6">
        <v>90</v>
      </c>
      <c r="I24" s="7">
        <f t="shared" si="1"/>
        <v>77</v>
      </c>
    </row>
    <row r="25" spans="2:9" x14ac:dyDescent="0.25">
      <c r="B25" s="5" t="s">
        <v>73</v>
      </c>
      <c r="C25" s="5" t="s">
        <v>107</v>
      </c>
      <c r="D25" s="5" t="s">
        <v>144</v>
      </c>
      <c r="E25" s="5" t="s">
        <v>4</v>
      </c>
      <c r="F25" s="5" t="s">
        <v>150</v>
      </c>
      <c r="G25" s="6">
        <v>74</v>
      </c>
      <c r="H25" s="6">
        <v>60</v>
      </c>
      <c r="I25" s="7">
        <f t="shared" si="1"/>
        <v>67</v>
      </c>
    </row>
    <row r="26" spans="2:9" x14ac:dyDescent="0.25">
      <c r="B26" s="5" t="s">
        <v>74</v>
      </c>
      <c r="C26" s="5" t="s">
        <v>109</v>
      </c>
      <c r="D26" s="5" t="s">
        <v>127</v>
      </c>
      <c r="E26" s="5" t="s">
        <v>4</v>
      </c>
      <c r="F26" s="5" t="s">
        <v>150</v>
      </c>
      <c r="G26" s="6">
        <v>74</v>
      </c>
      <c r="H26" s="6">
        <v>60</v>
      </c>
      <c r="I26" s="7">
        <f t="shared" si="1"/>
        <v>67</v>
      </c>
    </row>
    <row r="27" spans="2:9" x14ac:dyDescent="0.25">
      <c r="B27" s="5" t="s">
        <v>75</v>
      </c>
      <c r="C27" s="5" t="s">
        <v>173</v>
      </c>
      <c r="D27" s="5" t="s">
        <v>144</v>
      </c>
      <c r="E27" s="5" t="s">
        <v>7</v>
      </c>
      <c r="F27" s="5" t="s">
        <v>158</v>
      </c>
      <c r="G27" s="6">
        <v>82</v>
      </c>
      <c r="H27" s="6">
        <v>70</v>
      </c>
      <c r="I27" s="7">
        <f t="shared" si="1"/>
        <v>76</v>
      </c>
    </row>
    <row r="28" spans="2:9" x14ac:dyDescent="0.25">
      <c r="B28" s="5" t="s">
        <v>76</v>
      </c>
      <c r="C28" s="5" t="s">
        <v>142</v>
      </c>
      <c r="D28" s="5" t="s">
        <v>142</v>
      </c>
      <c r="E28" s="5" t="s">
        <v>7</v>
      </c>
      <c r="F28" s="5" t="s">
        <v>156</v>
      </c>
      <c r="G28" s="6">
        <v>80</v>
      </c>
      <c r="H28" s="6">
        <v>70</v>
      </c>
      <c r="I28" s="7">
        <f t="shared" si="1"/>
        <v>75</v>
      </c>
    </row>
    <row r="29" spans="2:9" x14ac:dyDescent="0.25">
      <c r="B29" s="5" t="s">
        <v>77</v>
      </c>
      <c r="C29" s="5" t="s">
        <v>174</v>
      </c>
      <c r="D29" s="5" t="s">
        <v>125</v>
      </c>
      <c r="E29" s="5" t="s">
        <v>4</v>
      </c>
      <c r="F29" s="5" t="s">
        <v>150</v>
      </c>
      <c r="G29" s="6">
        <v>70</v>
      </c>
      <c r="H29" s="6">
        <v>50</v>
      </c>
      <c r="I29" s="7">
        <f t="shared" si="1"/>
        <v>60</v>
      </c>
    </row>
    <row r="30" spans="2:9" x14ac:dyDescent="0.25">
      <c r="B30" s="5" t="s">
        <v>78</v>
      </c>
      <c r="C30" s="5" t="s">
        <v>115</v>
      </c>
      <c r="D30" s="5" t="s">
        <v>181</v>
      </c>
      <c r="E30" s="5" t="s">
        <v>7</v>
      </c>
      <c r="F30" s="5" t="s">
        <v>156</v>
      </c>
      <c r="G30" s="6">
        <v>70</v>
      </c>
      <c r="H30" s="6">
        <v>60</v>
      </c>
      <c r="I30" s="7">
        <f t="shared" si="1"/>
        <v>65</v>
      </c>
    </row>
    <row r="31" spans="2:9" x14ac:dyDescent="0.25">
      <c r="B31" s="5" t="s">
        <v>50</v>
      </c>
      <c r="C31" s="5" t="s">
        <v>116</v>
      </c>
      <c r="D31" s="5" t="s">
        <v>141</v>
      </c>
      <c r="E31" s="5" t="s">
        <v>9</v>
      </c>
      <c r="F31" s="5" t="s">
        <v>168</v>
      </c>
      <c r="G31" s="6">
        <v>78</v>
      </c>
      <c r="H31" s="6">
        <v>100</v>
      </c>
      <c r="I31" s="7">
        <f t="shared" si="1"/>
        <v>89</v>
      </c>
    </row>
    <row r="32" spans="2:9" x14ac:dyDescent="0.25">
      <c r="B32" s="5" t="s">
        <v>79</v>
      </c>
      <c r="C32" s="5" t="s">
        <v>175</v>
      </c>
      <c r="D32" s="5" t="s">
        <v>182</v>
      </c>
      <c r="E32" s="5" t="s">
        <v>4</v>
      </c>
      <c r="F32" s="5" t="s">
        <v>150</v>
      </c>
      <c r="G32" s="6">
        <v>66</v>
      </c>
      <c r="H32" s="6">
        <v>90</v>
      </c>
      <c r="I32" s="7">
        <f t="shared" si="1"/>
        <v>78</v>
      </c>
    </row>
    <row r="33" spans="2:9" x14ac:dyDescent="0.25">
      <c r="B33" s="5" t="s">
        <v>80</v>
      </c>
      <c r="C33" s="5" t="s">
        <v>126</v>
      </c>
      <c r="D33" s="5" t="s">
        <v>180</v>
      </c>
      <c r="E33" s="5" t="s">
        <v>146</v>
      </c>
      <c r="F33" s="5" t="s">
        <v>151</v>
      </c>
      <c r="G33" s="6">
        <v>88</v>
      </c>
      <c r="H33" s="6">
        <v>100</v>
      </c>
      <c r="I33" s="7">
        <f t="shared" si="1"/>
        <v>94</v>
      </c>
    </row>
    <row r="34" spans="2:9" x14ac:dyDescent="0.25">
      <c r="B34" s="5" t="s">
        <v>81</v>
      </c>
      <c r="C34" s="5" t="s">
        <v>121</v>
      </c>
      <c r="D34" s="5" t="s">
        <v>135</v>
      </c>
      <c r="E34" s="5" t="s">
        <v>9</v>
      </c>
      <c r="F34" s="5" t="s">
        <v>185</v>
      </c>
      <c r="G34" s="6">
        <v>80</v>
      </c>
      <c r="H34" s="6">
        <v>60</v>
      </c>
      <c r="I34" s="7">
        <f t="shared" si="1"/>
        <v>70</v>
      </c>
    </row>
    <row r="35" spans="2:9" x14ac:dyDescent="0.25">
      <c r="B35" s="5" t="s">
        <v>82</v>
      </c>
      <c r="C35" s="5" t="s">
        <v>176</v>
      </c>
      <c r="D35" s="5" t="s">
        <v>85</v>
      </c>
      <c r="E35" s="5" t="s">
        <v>4</v>
      </c>
      <c r="F35" s="5" t="s">
        <v>150</v>
      </c>
      <c r="G35" s="6">
        <v>72</v>
      </c>
      <c r="H35" s="6">
        <v>90</v>
      </c>
      <c r="I35" s="7">
        <f t="shared" si="1"/>
        <v>81</v>
      </c>
    </row>
  </sheetData>
  <mergeCells count="1">
    <mergeCell ref="B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Öğrenim</vt:lpstr>
      <vt:lpstr>Staj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2021-10-19T14:31:43Z</dcterms:created>
  <dcterms:modified xsi:type="dcterms:W3CDTF">2023-04-06T12:56:13Z</dcterms:modified>
</cp:coreProperties>
</file>